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martyrigs\ATS Projects\Pacific P-500\"/>
    </mc:Choice>
  </mc:AlternateContent>
  <xr:revisionPtr revIDLastSave="0" documentId="13_ncr:1_{82A858FA-E02D-4FA1-A84D-FDEABAF91C7A}" xr6:coauthVersionLast="47" xr6:coauthVersionMax="47" xr10:uidLastSave="{00000000-0000-0000-0000-000000000000}"/>
  <bookViews>
    <workbookView xWindow="735" yWindow="3240" windowWidth="18210" windowHeight="11835" xr2:uid="{CDD59C7E-DFF4-4065-A7F5-BE0D195483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3" i="1"/>
  <c r="D3" i="1"/>
  <c r="E3" i="1"/>
  <c r="D2" i="1"/>
  <c r="E2" i="1"/>
  <c r="C2" i="1"/>
</calcChain>
</file>

<file path=xl/sharedStrings.xml><?xml version="1.0" encoding="utf-8"?>
<sst xmlns="http://schemas.openxmlformats.org/spreadsheetml/2006/main" count="33" uniqueCount="33">
  <si>
    <t>Name</t>
  </si>
  <si>
    <t>HEX</t>
  </si>
  <si>
    <t>R</t>
  </si>
  <si>
    <t>G</t>
  </si>
  <si>
    <t>B</t>
  </si>
  <si>
    <t>Output</t>
  </si>
  <si>
    <t>F9A313</t>
  </si>
  <si>
    <t>School Bus Yellow 0409</t>
  </si>
  <si>
    <t>Omaha Orange 0311</t>
  </si>
  <si>
    <t>C63F1B</t>
  </si>
  <si>
    <t>Glacier Blue 6772</t>
  </si>
  <si>
    <t>85ADAF</t>
  </si>
  <si>
    <t>Buckskin 4408</t>
  </si>
  <si>
    <t>Red 2150</t>
  </si>
  <si>
    <t>C71A1F</t>
  </si>
  <si>
    <t>Flame Red 2289</t>
  </si>
  <si>
    <t>DE231E</t>
  </si>
  <si>
    <t>Grenoble Green 5888</t>
  </si>
  <si>
    <t>8B8F4A</t>
  </si>
  <si>
    <t>Winter White 9219</t>
  </si>
  <si>
    <t>E2E4D9</t>
  </si>
  <si>
    <t>Elk 1608</t>
  </si>
  <si>
    <t>Tamarak Bronze 1609</t>
  </si>
  <si>
    <t>Terra Cotta 2297</t>
  </si>
  <si>
    <t>Fire Orange 3195</t>
  </si>
  <si>
    <t>ff4c1a</t>
  </si>
  <si>
    <t>ffff9b</t>
  </si>
  <si>
    <t>a4251b</t>
  </si>
  <si>
    <t>5c3a1f</t>
  </si>
  <si>
    <t>eae2a6</t>
  </si>
  <si>
    <t>Solar Yellow 4414</t>
  </si>
  <si>
    <t>Black Canyon Black 0001</t>
  </si>
  <si>
    <t>100e12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</si>
</sst>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170" fontId="0" fillId="5" borderId="0" xfId="0" applyNumberFormat="1" applyFill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5DBF2-E6F7-4281-A7A9-F53C880705F2}">
  <dimension ref="A1:F25"/>
  <sheetViews>
    <sheetView tabSelected="1" workbookViewId="0">
      <selection activeCell="G2" sqref="G2"/>
    </sheetView>
  </sheetViews>
  <sheetFormatPr defaultRowHeight="15" x14ac:dyDescent="0.25"/>
  <cols>
    <col min="1" max="1" width="33.42578125" customWidth="1"/>
    <col min="2" max="2" width="11.7109375" style="2" customWidth="1"/>
    <col min="3" max="5" width="12.5703125" style="1" bestFit="1" customWidth="1"/>
    <col min="6" max="6" width="47.7109375" customWidth="1"/>
  </cols>
  <sheetData>
    <row r="1" spans="1:6" s="4" customFormat="1" ht="15.75" thickBot="1" x14ac:dyDescent="0.3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4" t="s">
        <v>5</v>
      </c>
    </row>
    <row r="2" spans="1:6" ht="15.75" thickTop="1" x14ac:dyDescent="0.25">
      <c r="A2" t="s">
        <v>7</v>
      </c>
      <c r="B2" s="2" t="s">
        <v>6</v>
      </c>
      <c r="C2" s="3">
        <f>(HEX2DEC(LEFT(B2,2))^2)/255^2</f>
        <v>0.95349480968858136</v>
      </c>
      <c r="D2" s="3">
        <f>(HEX2DEC(RIGHT(LEFT(B2,4),2))^2)/255^2</f>
        <v>0.40859669357939254</v>
      </c>
      <c r="E2" s="3">
        <f>(HEX2DEC(RIGHT(B2,2))^2)/255^2</f>
        <v>5.5517108804306039E-3</v>
      </c>
      <c r="F2" t="str">
        <f>_xlfn.CONCAT(TEXT(C2,"0.0000"),", ",TEXT(D2,"0.0000"),", ",TEXT(E2,"0.0000"))</f>
        <v>0.9535, 0.4086, 0.0056</v>
      </c>
    </row>
    <row r="3" spans="1:6" x14ac:dyDescent="0.25">
      <c r="A3" t="s">
        <v>8</v>
      </c>
      <c r="B3" s="2" t="s">
        <v>9</v>
      </c>
      <c r="C3" s="3">
        <f>(HEX2DEC(LEFT(B3,2))^2)/255^2</f>
        <v>0.60290657439446371</v>
      </c>
      <c r="D3" s="3">
        <f>(HEX2DEC(RIGHT(LEFT(B3,4),2))^2)/255^2</f>
        <v>6.1038062283737024E-2</v>
      </c>
      <c r="E3" s="3">
        <f>(HEX2DEC(RIGHT(B3,2))^2)/255^2</f>
        <v>1.1211072664359861E-2</v>
      </c>
      <c r="F3" t="str">
        <f t="shared" ref="F3:F25" si="0">_xlfn.CONCAT(TEXT(C3,"0.0000"),", ",TEXT(D3,"0.0000"),", ",TEXT(E3,"0.0000"))</f>
        <v>0.6029, 0.0610, 0.0112</v>
      </c>
    </row>
    <row r="4" spans="1:6" x14ac:dyDescent="0.25">
      <c r="A4" t="s">
        <v>10</v>
      </c>
      <c r="B4" s="2" t="s">
        <v>11</v>
      </c>
      <c r="C4" s="3">
        <f t="shared" ref="C4:C25" si="1">(HEX2DEC(LEFT(B4,2))^2)/255^2</f>
        <v>0.27203383314109958</v>
      </c>
      <c r="D4" s="3">
        <f t="shared" ref="D4:D25" si="2">(HEX2DEC(RIGHT(LEFT(B4,4),2))^2)/255^2</f>
        <v>0.46026912725874664</v>
      </c>
      <c r="E4" s="3">
        <f t="shared" ref="E4:E25" si="3">(HEX2DEC(RIGHT(B4,2))^2)/255^2</f>
        <v>0.47097270280661285</v>
      </c>
      <c r="F4" t="str">
        <f t="shared" si="0"/>
        <v>0.2720, 0.4603, 0.4710</v>
      </c>
    </row>
    <row r="5" spans="1:6" x14ac:dyDescent="0.25">
      <c r="A5" t="s">
        <v>12</v>
      </c>
      <c r="B5" s="2">
        <v>977838</v>
      </c>
      <c r="C5" s="3">
        <f t="shared" si="1"/>
        <v>0.35064975009611687</v>
      </c>
      <c r="D5" s="3">
        <f t="shared" si="2"/>
        <v>0.22145328719723184</v>
      </c>
      <c r="E5" s="3">
        <f t="shared" si="3"/>
        <v>4.8227604767397153E-2</v>
      </c>
      <c r="F5" t="str">
        <f t="shared" si="0"/>
        <v>0.3506, 0.2215, 0.0482</v>
      </c>
    </row>
    <row r="6" spans="1:6" x14ac:dyDescent="0.25">
      <c r="A6" t="s">
        <v>13</v>
      </c>
      <c r="B6" s="2" t="s">
        <v>14</v>
      </c>
      <c r="C6" s="3">
        <f t="shared" si="1"/>
        <v>0.60901191849288738</v>
      </c>
      <c r="D6" s="3">
        <f t="shared" si="2"/>
        <v>1.0396001537870051E-2</v>
      </c>
      <c r="E6" s="3">
        <f t="shared" si="3"/>
        <v>1.4778931180315263E-2</v>
      </c>
      <c r="F6" t="str">
        <f t="shared" si="0"/>
        <v>0.6090, 0.0104, 0.0148</v>
      </c>
    </row>
    <row r="7" spans="1:6" x14ac:dyDescent="0.25">
      <c r="A7" t="s">
        <v>15</v>
      </c>
      <c r="B7" s="2" t="s">
        <v>16</v>
      </c>
      <c r="C7" s="3">
        <f t="shared" si="1"/>
        <v>0.75792387543252593</v>
      </c>
      <c r="D7" s="3">
        <f t="shared" si="2"/>
        <v>1.8838908112264515E-2</v>
      </c>
      <c r="E7" s="3">
        <f t="shared" si="3"/>
        <v>1.384083044982699E-2</v>
      </c>
      <c r="F7" t="str">
        <f t="shared" si="0"/>
        <v>0.7579, 0.0188, 0.0138</v>
      </c>
    </row>
    <row r="8" spans="1:6" x14ac:dyDescent="0.25">
      <c r="A8" t="s">
        <v>17</v>
      </c>
      <c r="B8" s="2" t="s">
        <v>18</v>
      </c>
      <c r="C8" s="3">
        <f t="shared" si="1"/>
        <v>0.29713187235678584</v>
      </c>
      <c r="D8" s="3">
        <f t="shared" si="2"/>
        <v>0.31447904652056902</v>
      </c>
      <c r="E8" s="3">
        <f t="shared" si="3"/>
        <v>8.4213763936947322E-2</v>
      </c>
      <c r="F8" t="str">
        <f t="shared" si="0"/>
        <v>0.2971, 0.3145, 0.0842</v>
      </c>
    </row>
    <row r="9" spans="1:6" x14ac:dyDescent="0.25">
      <c r="A9" t="s">
        <v>19</v>
      </c>
      <c r="B9" s="2" t="s">
        <v>20</v>
      </c>
      <c r="C9" s="3">
        <f t="shared" si="1"/>
        <v>0.78548250672818143</v>
      </c>
      <c r="D9" s="3">
        <f t="shared" si="2"/>
        <v>0.79944636678200687</v>
      </c>
      <c r="E9" s="3">
        <f t="shared" si="3"/>
        <v>0.72416762783544786</v>
      </c>
      <c r="F9" t="str">
        <f t="shared" si="0"/>
        <v>0.7855, 0.7994, 0.7242</v>
      </c>
    </row>
    <row r="10" spans="1:6" x14ac:dyDescent="0.25">
      <c r="A10" t="s">
        <v>21</v>
      </c>
      <c r="B10" s="2" t="s">
        <v>29</v>
      </c>
      <c r="C10" s="3">
        <f t="shared" si="1"/>
        <v>0.84207612456747405</v>
      </c>
      <c r="D10" s="3">
        <f t="shared" si="2"/>
        <v>0.78548250672818143</v>
      </c>
      <c r="E10" s="3">
        <f t="shared" si="3"/>
        <v>0.42377547097270279</v>
      </c>
      <c r="F10" t="str">
        <f t="shared" si="0"/>
        <v>0.8421, 0.7855, 0.4238</v>
      </c>
    </row>
    <row r="11" spans="1:6" x14ac:dyDescent="0.25">
      <c r="A11" t="s">
        <v>22</v>
      </c>
      <c r="B11" s="2" t="s">
        <v>28</v>
      </c>
      <c r="C11" s="3">
        <f t="shared" si="1"/>
        <v>0.13016532103037293</v>
      </c>
      <c r="D11" s="3">
        <f t="shared" si="2"/>
        <v>5.1733948481353327E-2</v>
      </c>
      <c r="E11" s="3">
        <f t="shared" si="3"/>
        <v>1.4778931180315263E-2</v>
      </c>
      <c r="F11" t="str">
        <f t="shared" si="0"/>
        <v>0.1302, 0.0517, 0.0148</v>
      </c>
    </row>
    <row r="12" spans="1:6" x14ac:dyDescent="0.25">
      <c r="A12" t="s">
        <v>30</v>
      </c>
      <c r="B12" s="2" t="s">
        <v>26</v>
      </c>
      <c r="C12" s="3">
        <f t="shared" si="1"/>
        <v>1</v>
      </c>
      <c r="D12" s="3">
        <f t="shared" si="2"/>
        <v>1</v>
      </c>
      <c r="E12" s="3">
        <f t="shared" si="3"/>
        <v>0.36947327950788156</v>
      </c>
      <c r="F12" t="str">
        <f t="shared" si="0"/>
        <v>1.0000, 1.0000, 0.3695</v>
      </c>
    </row>
    <row r="13" spans="1:6" x14ac:dyDescent="0.25">
      <c r="A13" t="s">
        <v>23</v>
      </c>
      <c r="B13" s="2" t="s">
        <v>27</v>
      </c>
      <c r="C13" s="3">
        <f t="shared" si="1"/>
        <v>0.4136255286428297</v>
      </c>
      <c r="D13" s="3">
        <f t="shared" si="2"/>
        <v>2.1053440984236831E-2</v>
      </c>
      <c r="E13" s="3">
        <f t="shared" si="3"/>
        <v>1.1211072664359861E-2</v>
      </c>
      <c r="F13" t="str">
        <f t="shared" si="0"/>
        <v>0.4136, 0.0211, 0.0112</v>
      </c>
    </row>
    <row r="14" spans="1:6" x14ac:dyDescent="0.25">
      <c r="A14" t="s">
        <v>24</v>
      </c>
      <c r="B14" s="2" t="s">
        <v>25</v>
      </c>
      <c r="C14" s="3">
        <f t="shared" si="1"/>
        <v>1</v>
      </c>
      <c r="D14" s="3">
        <f t="shared" si="2"/>
        <v>8.8827374086889663E-2</v>
      </c>
      <c r="E14" s="3">
        <f t="shared" si="3"/>
        <v>1.0396001537870051E-2</v>
      </c>
      <c r="F14" t="str">
        <f t="shared" si="0"/>
        <v>1.0000, 0.0888, 0.0104</v>
      </c>
    </row>
    <row r="15" spans="1:6" x14ac:dyDescent="0.25">
      <c r="A15" t="s">
        <v>31</v>
      </c>
      <c r="B15" s="2" t="s">
        <v>32</v>
      </c>
      <c r="C15" s="3">
        <f t="shared" si="1"/>
        <v>3.9369473279507886E-3</v>
      </c>
      <c r="D15" s="3">
        <f t="shared" si="2"/>
        <v>3.0142252979623221E-3</v>
      </c>
      <c r="E15" s="3">
        <f t="shared" si="3"/>
        <v>4.9826989619377159E-3</v>
      </c>
      <c r="F15" t="str">
        <f t="shared" si="0"/>
        <v>0.0039, 0.0030, 0.0050</v>
      </c>
    </row>
    <row r="16" spans="1:6" x14ac:dyDescent="0.25">
      <c r="C16" s="3">
        <f t="shared" si="1"/>
        <v>0</v>
      </c>
      <c r="D16" s="3">
        <f t="shared" si="2"/>
        <v>0</v>
      </c>
      <c r="E16" s="3">
        <f t="shared" si="3"/>
        <v>0</v>
      </c>
      <c r="F16" t="str">
        <f t="shared" si="0"/>
        <v>0.0000, 0.0000, 0.0000</v>
      </c>
    </row>
    <row r="17" spans="3:6" x14ac:dyDescent="0.25">
      <c r="C17" s="3">
        <f t="shared" si="1"/>
        <v>0</v>
      </c>
      <c r="D17" s="3">
        <f t="shared" si="2"/>
        <v>0</v>
      </c>
      <c r="E17" s="3">
        <f t="shared" si="3"/>
        <v>0</v>
      </c>
      <c r="F17" t="str">
        <f t="shared" si="0"/>
        <v>0.0000, 0.0000, 0.0000</v>
      </c>
    </row>
    <row r="18" spans="3:6" x14ac:dyDescent="0.25">
      <c r="C18" s="3">
        <f t="shared" si="1"/>
        <v>0</v>
      </c>
      <c r="D18" s="3">
        <f t="shared" si="2"/>
        <v>0</v>
      </c>
      <c r="E18" s="3">
        <f t="shared" si="3"/>
        <v>0</v>
      </c>
      <c r="F18" t="str">
        <f t="shared" si="0"/>
        <v>0.0000, 0.0000, 0.0000</v>
      </c>
    </row>
    <row r="19" spans="3:6" x14ac:dyDescent="0.25">
      <c r="C19" s="3">
        <f t="shared" si="1"/>
        <v>0</v>
      </c>
      <c r="D19" s="3">
        <f t="shared" si="2"/>
        <v>0</v>
      </c>
      <c r="E19" s="3">
        <f t="shared" si="3"/>
        <v>0</v>
      </c>
      <c r="F19" t="str">
        <f t="shared" si="0"/>
        <v>0.0000, 0.0000, 0.0000</v>
      </c>
    </row>
    <row r="20" spans="3:6" x14ac:dyDescent="0.25">
      <c r="C20" s="3">
        <f t="shared" si="1"/>
        <v>0</v>
      </c>
      <c r="D20" s="3">
        <f t="shared" si="2"/>
        <v>0</v>
      </c>
      <c r="E20" s="3">
        <f t="shared" si="3"/>
        <v>0</v>
      </c>
      <c r="F20" t="str">
        <f t="shared" si="0"/>
        <v>0.0000, 0.0000, 0.0000</v>
      </c>
    </row>
    <row r="21" spans="3:6" x14ac:dyDescent="0.25">
      <c r="C21" s="3">
        <f t="shared" si="1"/>
        <v>0</v>
      </c>
      <c r="D21" s="3">
        <f t="shared" si="2"/>
        <v>0</v>
      </c>
      <c r="E21" s="3">
        <f t="shared" si="3"/>
        <v>0</v>
      </c>
      <c r="F21" t="str">
        <f t="shared" si="0"/>
        <v>0.0000, 0.0000, 0.0000</v>
      </c>
    </row>
    <row r="22" spans="3:6" x14ac:dyDescent="0.25">
      <c r="C22" s="3">
        <f t="shared" si="1"/>
        <v>0</v>
      </c>
      <c r="D22" s="3">
        <f t="shared" si="2"/>
        <v>0</v>
      </c>
      <c r="E22" s="3">
        <f t="shared" si="3"/>
        <v>0</v>
      </c>
      <c r="F22" t="str">
        <f t="shared" si="0"/>
        <v>0.0000, 0.0000, 0.0000</v>
      </c>
    </row>
    <row r="23" spans="3:6" x14ac:dyDescent="0.25">
      <c r="C23" s="3">
        <f t="shared" si="1"/>
        <v>0</v>
      </c>
      <c r="D23" s="3">
        <f t="shared" si="2"/>
        <v>0</v>
      </c>
      <c r="E23" s="3">
        <f t="shared" si="3"/>
        <v>0</v>
      </c>
      <c r="F23" t="str">
        <f t="shared" si="0"/>
        <v>0.0000, 0.0000, 0.0000</v>
      </c>
    </row>
    <row r="24" spans="3:6" x14ac:dyDescent="0.25">
      <c r="C24" s="3">
        <f t="shared" si="1"/>
        <v>0</v>
      </c>
      <c r="D24" s="3">
        <f t="shared" si="2"/>
        <v>0</v>
      </c>
      <c r="E24" s="3">
        <f t="shared" si="3"/>
        <v>0</v>
      </c>
      <c r="F24" t="str">
        <f t="shared" si="0"/>
        <v>0.0000, 0.0000, 0.0000</v>
      </c>
    </row>
    <row r="25" spans="3:6" x14ac:dyDescent="0.25">
      <c r="C25" s="3">
        <f t="shared" si="1"/>
        <v>0</v>
      </c>
      <c r="D25" s="3">
        <f t="shared" si="2"/>
        <v>0</v>
      </c>
      <c r="E25" s="3">
        <f t="shared" si="3"/>
        <v>0</v>
      </c>
      <c r="F25" t="str">
        <f t="shared" si="0"/>
        <v>0.0000, 0.0000, 0.0000</v>
      </c>
    </row>
  </sheetData>
  <pageMargins left="0.7" right="0.7" top="0.75" bottom="0.75" header="0.3" footer="0.3"/>
  <pageSetup orientation="portrait" r:id="rId1"/>
  <ignoredErrors>
    <ignoredError sqref="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Al</cp:lastModifiedBy>
  <dcterms:created xsi:type="dcterms:W3CDTF">2021-10-18T01:35:29Z</dcterms:created>
  <dcterms:modified xsi:type="dcterms:W3CDTF">2021-10-18T13:54:10Z</dcterms:modified>
</cp:coreProperties>
</file>